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INFORMES FINANCIEROS\Directorio\Dir 2024\12.2024\Info a Comité de Directores\Operaciones con Partes Relacionadas\"/>
    </mc:Choice>
  </mc:AlternateContent>
  <xr:revisionPtr revIDLastSave="0" documentId="13_ncr:1_{F734DCC7-0648-44FE-B1DD-60E150758300}" xr6:coauthVersionLast="47" xr6:coauthVersionMax="47" xr10:uidLastSave="{00000000-0000-0000-0000-000000000000}"/>
  <bookViews>
    <workbookView xWindow="-120" yWindow="-120" windowWidth="29040" windowHeight="15720" xr2:uid="{39234D6C-C0EC-4321-BF08-D3776DF6BCB5}"/>
  </bookViews>
  <sheets>
    <sheet name="Reporte Elecmetal" sheetId="7" r:id="rId1"/>
  </sheets>
  <definedNames>
    <definedName name="_xlnm._FilterDatabase" localSheetId="0" hidden="1">'Reporte Elecmetal'!$B$5:$L$26</definedName>
    <definedName name="_xlnm.Print_Area" localSheetId="0">'Reporte Elecmetal'!$B$2:$L$26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7" l="1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</calcChain>
</file>

<file path=xl/sharedStrings.xml><?xml version="1.0" encoding="utf-8"?>
<sst xmlns="http://schemas.openxmlformats.org/spreadsheetml/2006/main" count="162" uniqueCount="75">
  <si>
    <t>Sociedad</t>
  </si>
  <si>
    <t>Fecha del Reporte</t>
  </si>
  <si>
    <t>Segundo semestre de 2024</t>
  </si>
  <si>
    <t>Tipo de Operación</t>
  </si>
  <si>
    <t>Subtipo Operación</t>
  </si>
  <si>
    <t>Nombre o Razón Social</t>
  </si>
  <si>
    <t>N° Identificación Contraparte</t>
  </si>
  <si>
    <t>Tipo de Relación</t>
  </si>
  <si>
    <t>Moneda Operación</t>
  </si>
  <si>
    <t>N° de Operaciones</t>
  </si>
  <si>
    <t>Compañía Electro Metalúrgica S.A.</t>
  </si>
  <si>
    <t>Conjunto operaciones</t>
  </si>
  <si>
    <t>Grupo empresarial</t>
  </si>
  <si>
    <t>CLP</t>
  </si>
  <si>
    <t>USD</t>
  </si>
  <si>
    <t>Arriendo</t>
  </si>
  <si>
    <t>ME Global Inc.</t>
  </si>
  <si>
    <t>País de Origen</t>
  </si>
  <si>
    <t>86.547.900-k</t>
  </si>
  <si>
    <t>Fundición Talleres Ltda.</t>
  </si>
  <si>
    <t>99.532.410-5</t>
  </si>
  <si>
    <t>76.902.190-6</t>
  </si>
  <si>
    <t>96.539.380-3</t>
  </si>
  <si>
    <t>Brasil</t>
  </si>
  <si>
    <t>83.032.100-4</t>
  </si>
  <si>
    <t>76.101.694-6</t>
  </si>
  <si>
    <t>86.755.600-0</t>
  </si>
  <si>
    <t>99.506.820-6</t>
  </si>
  <si>
    <t>79.753.810-8</t>
  </si>
  <si>
    <t>Asociada</t>
  </si>
  <si>
    <t>Accionista y/o Director común</t>
  </si>
  <si>
    <t>Fundación Claro Vial</t>
  </si>
  <si>
    <t>65.625.180-8</t>
  </si>
  <si>
    <t>Donación</t>
  </si>
  <si>
    <t>S.A. Viña Santa Rita</t>
  </si>
  <si>
    <t>Esco Elecmetal Fundición Ltda.</t>
  </si>
  <si>
    <t>ME Hong Kong Trading Co. Limited</t>
  </si>
  <si>
    <t>Ediciones Financieras S.A.</t>
  </si>
  <si>
    <t>ME Elecmetal Brasil Ltda</t>
  </si>
  <si>
    <t>ME Elecmetal Comercial Perú S.A.C.</t>
  </si>
  <si>
    <t>Fundición Ventanilla Limitada</t>
  </si>
  <si>
    <t>Soc. Com. ME Elecmetal México S de RL de CV</t>
  </si>
  <si>
    <t>ME Long Teng Grinding Media (Zambia) Limited</t>
  </si>
  <si>
    <t>Servicios y Consultorías Hendaya S.A.</t>
  </si>
  <si>
    <t>Serv. Compartidos Ticel Ltda.</t>
  </si>
  <si>
    <t>Bayona S.A.</t>
  </si>
  <si>
    <t>Inversiones Elecmetal Ltda.</t>
  </si>
  <si>
    <t>Claro y Compañía</t>
  </si>
  <si>
    <t>Chile</t>
  </si>
  <si>
    <t>Hong Kong</t>
  </si>
  <si>
    <t>Perú</t>
  </si>
  <si>
    <t>México</t>
  </si>
  <si>
    <t>Zambia</t>
  </si>
  <si>
    <t>Estados Unidos</t>
  </si>
  <si>
    <t>CN1520351</t>
  </si>
  <si>
    <t>N° registro 120160005351</t>
  </si>
  <si>
    <t>CNPJ 13.492.664/0001-67</t>
  </si>
  <si>
    <t>RUC20545481333</t>
  </si>
  <si>
    <t>RUC20100014808</t>
  </si>
  <si>
    <t>RFC CME1708231C8</t>
  </si>
  <si>
    <t xml:space="preserve">EIN 62-1870545 </t>
  </si>
  <si>
    <t>Operación única</t>
  </si>
  <si>
    <t>Intereses Préstamos</t>
  </si>
  <si>
    <t>Compra venta de productos</t>
  </si>
  <si>
    <t xml:space="preserve">Compra venta de productos y servicios </t>
  </si>
  <si>
    <t xml:space="preserve">Contratación de publicidad </t>
  </si>
  <si>
    <t xml:space="preserve">Contratación de servicios </t>
  </si>
  <si>
    <t>Suscripción de servicios y otras operaciones</t>
  </si>
  <si>
    <t>Préstamos Otorgados</t>
  </si>
  <si>
    <t>Monto Involucrado
Total (M$)</t>
  </si>
  <si>
    <t>Reajustes
e Intereses</t>
  </si>
  <si>
    <t>Compra venta de productos, servicios y materiales</t>
  </si>
  <si>
    <t>Compra venta de productos y materiales</t>
  </si>
  <si>
    <t>Compra venta de productos y servicios</t>
  </si>
  <si>
    <t>Precio Operación (M$)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</si>
</sst>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59999389629810485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1" fillId="0" borderId="0" xfId="0" applyFont="1"/>
    <xf numFmtId="3" fontId="0" fillId="0" borderId="1" xfId="0" applyNumberFormat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F423E-52F8-47F0-A4C3-243E422ED44D}">
  <sheetPr>
    <pageSetUpPr fitToPage="1"/>
  </sheetPr>
  <dimension ref="B2:L49"/>
  <sheetViews>
    <sheetView tabSelected="1" zoomScale="90" zoomScaleNormal="90" zoomScaleSheetLayoutView="100" workbookViewId="0">
      <selection activeCell="F28" sqref="F28"/>
    </sheetView>
  </sheetViews>
  <sheetFormatPr baseColWidth="10" defaultRowHeight="15" x14ac:dyDescent="0.25"/>
  <cols>
    <col min="1" max="1" width="3.7109375" customWidth="1"/>
    <col min="2" max="2" width="22" bestFit="1" customWidth="1"/>
    <col min="3" max="3" width="42.7109375" style="2" bestFit="1" customWidth="1"/>
    <col min="4" max="4" width="42.85546875" bestFit="1" customWidth="1"/>
    <col min="5" max="5" width="23" bestFit="1" customWidth="1"/>
    <col min="6" max="6" width="18.42578125" bestFit="1" customWidth="1"/>
    <col min="7" max="7" width="27.85546875" bestFit="1" customWidth="1"/>
    <col min="8" max="8" width="18.5703125" customWidth="1"/>
    <col min="9" max="9" width="12.7109375" customWidth="1"/>
    <col min="10" max="10" width="14.5703125" customWidth="1"/>
    <col min="11" max="11" width="11.42578125" style="1" customWidth="1"/>
    <col min="12" max="12" width="12.7109375" style="1" customWidth="1"/>
  </cols>
  <sheetData>
    <row r="2" spans="2:12" x14ac:dyDescent="0.25">
      <c r="B2" s="11" t="s">
        <v>0</v>
      </c>
      <c r="C2" s="11" t="s">
        <v>10</v>
      </c>
    </row>
    <row r="3" spans="2:12" x14ac:dyDescent="0.25">
      <c r="B3" s="11" t="s">
        <v>1</v>
      </c>
      <c r="C3" s="11" t="s">
        <v>2</v>
      </c>
    </row>
    <row r="4" spans="2:12" x14ac:dyDescent="0.25">
      <c r="H4" s="7"/>
      <c r="L4" s="7"/>
    </row>
    <row r="5" spans="2:12" ht="42" customHeight="1" x14ac:dyDescent="0.25">
      <c r="B5" s="9" t="s">
        <v>3</v>
      </c>
      <c r="C5" s="9" t="s">
        <v>4</v>
      </c>
      <c r="D5" s="9" t="s">
        <v>5</v>
      </c>
      <c r="E5" s="9" t="s">
        <v>6</v>
      </c>
      <c r="F5" s="9" t="s">
        <v>17</v>
      </c>
      <c r="G5" s="9" t="s">
        <v>7</v>
      </c>
      <c r="H5" s="17" t="s">
        <v>69</v>
      </c>
      <c r="I5" s="17" t="s">
        <v>70</v>
      </c>
      <c r="J5" s="17" t="s">
        <v>74</v>
      </c>
      <c r="K5" s="9" t="s">
        <v>8</v>
      </c>
      <c r="L5" s="9" t="s">
        <v>9</v>
      </c>
    </row>
    <row r="6" spans="2:12" x14ac:dyDescent="0.25">
      <c r="B6" s="5" t="s">
        <v>11</v>
      </c>
      <c r="C6" s="5" t="s">
        <v>71</v>
      </c>
      <c r="D6" s="5" t="s">
        <v>19</v>
      </c>
      <c r="E6" s="8" t="s">
        <v>20</v>
      </c>
      <c r="F6" s="8" t="s">
        <v>48</v>
      </c>
      <c r="G6" s="8" t="s">
        <v>12</v>
      </c>
      <c r="H6" s="6">
        <v>9748938.3983949553</v>
      </c>
      <c r="I6" s="6"/>
      <c r="J6" s="6">
        <f>H6/L6</f>
        <v>55708.219419399742</v>
      </c>
      <c r="K6" s="3" t="s">
        <v>13</v>
      </c>
      <c r="L6" s="4">
        <v>175</v>
      </c>
    </row>
    <row r="7" spans="2:12" x14ac:dyDescent="0.25">
      <c r="B7" s="5" t="s">
        <v>11</v>
      </c>
      <c r="C7" s="5" t="s">
        <v>62</v>
      </c>
      <c r="D7" s="5" t="s">
        <v>19</v>
      </c>
      <c r="E7" s="10" t="s">
        <v>20</v>
      </c>
      <c r="F7" s="8" t="s">
        <v>48</v>
      </c>
      <c r="G7" s="10" t="s">
        <v>12</v>
      </c>
      <c r="H7" s="6">
        <v>976173.37199999997</v>
      </c>
      <c r="I7" s="6"/>
      <c r="J7" s="6">
        <f t="shared" ref="J7:J26" si="0">H7/L7</f>
        <v>162695.56200000001</v>
      </c>
      <c r="K7" s="4" t="s">
        <v>13</v>
      </c>
      <c r="L7" s="4">
        <v>6</v>
      </c>
    </row>
    <row r="8" spans="2:12" x14ac:dyDescent="0.25">
      <c r="B8" s="13" t="s">
        <v>11</v>
      </c>
      <c r="C8" s="13" t="s">
        <v>72</v>
      </c>
      <c r="D8" s="13" t="s">
        <v>35</v>
      </c>
      <c r="E8" s="14" t="s">
        <v>21</v>
      </c>
      <c r="F8" s="14" t="s">
        <v>48</v>
      </c>
      <c r="G8" s="14" t="s">
        <v>29</v>
      </c>
      <c r="H8" s="15">
        <v>5164652.4991596676</v>
      </c>
      <c r="I8" s="15"/>
      <c r="J8" s="15">
        <f t="shared" si="0"/>
        <v>12505.211862372076</v>
      </c>
      <c r="K8" s="16" t="s">
        <v>13</v>
      </c>
      <c r="L8" s="16">
        <v>413</v>
      </c>
    </row>
    <row r="9" spans="2:12" x14ac:dyDescent="0.25">
      <c r="B9" s="13" t="s">
        <v>11</v>
      </c>
      <c r="C9" s="13" t="s">
        <v>15</v>
      </c>
      <c r="D9" s="13" t="s">
        <v>35</v>
      </c>
      <c r="E9" s="14" t="s">
        <v>21</v>
      </c>
      <c r="F9" s="14" t="s">
        <v>48</v>
      </c>
      <c r="G9" s="14" t="s">
        <v>29</v>
      </c>
      <c r="H9" s="15">
        <v>25858.786554621853</v>
      </c>
      <c r="I9" s="15"/>
      <c r="J9" s="15">
        <f t="shared" si="0"/>
        <v>4309.7977591036424</v>
      </c>
      <c r="K9" s="16" t="s">
        <v>13</v>
      </c>
      <c r="L9" s="16">
        <v>6</v>
      </c>
    </row>
    <row r="10" spans="2:12" x14ac:dyDescent="0.25">
      <c r="B10" s="5" t="s">
        <v>11</v>
      </c>
      <c r="C10" s="5" t="s">
        <v>73</v>
      </c>
      <c r="D10" s="5" t="s">
        <v>16</v>
      </c>
      <c r="E10" s="8" t="s">
        <v>60</v>
      </c>
      <c r="F10" s="8" t="s">
        <v>53</v>
      </c>
      <c r="G10" s="10" t="s">
        <v>12</v>
      </c>
      <c r="H10" s="6">
        <v>5305897.2029999997</v>
      </c>
      <c r="I10" s="6"/>
      <c r="J10" s="6">
        <f t="shared" si="0"/>
        <v>312111.60017647059</v>
      </c>
      <c r="K10" s="3" t="s">
        <v>14</v>
      </c>
      <c r="L10" s="4">
        <v>17</v>
      </c>
    </row>
    <row r="11" spans="2:12" x14ac:dyDescent="0.25">
      <c r="B11" s="5" t="s">
        <v>11</v>
      </c>
      <c r="C11" s="5" t="s">
        <v>62</v>
      </c>
      <c r="D11" s="5" t="s">
        <v>16</v>
      </c>
      <c r="E11" s="8" t="s">
        <v>60</v>
      </c>
      <c r="F11" s="8" t="s">
        <v>53</v>
      </c>
      <c r="G11" s="10" t="s">
        <v>12</v>
      </c>
      <c r="H11" s="6">
        <v>415673.73599999998</v>
      </c>
      <c r="I11" s="6"/>
      <c r="J11" s="6">
        <f t="shared" si="0"/>
        <v>69278.955999999991</v>
      </c>
      <c r="K11" s="4" t="s">
        <v>14</v>
      </c>
      <c r="L11" s="4">
        <v>6</v>
      </c>
    </row>
    <row r="12" spans="2:12" x14ac:dyDescent="0.25">
      <c r="B12" s="13" t="s">
        <v>11</v>
      </c>
      <c r="C12" s="13" t="s">
        <v>73</v>
      </c>
      <c r="D12" s="13" t="s">
        <v>36</v>
      </c>
      <c r="E12" s="14" t="s">
        <v>54</v>
      </c>
      <c r="F12" s="14" t="s">
        <v>49</v>
      </c>
      <c r="G12" s="14" t="s">
        <v>12</v>
      </c>
      <c r="H12" s="15">
        <v>60474577.391000003</v>
      </c>
      <c r="I12" s="15"/>
      <c r="J12" s="15">
        <f t="shared" si="0"/>
        <v>1727845.0683142857</v>
      </c>
      <c r="K12" s="16" t="s">
        <v>14</v>
      </c>
      <c r="L12" s="16">
        <v>35</v>
      </c>
    </row>
    <row r="13" spans="2:12" x14ac:dyDescent="0.25">
      <c r="B13" s="5" t="s">
        <v>11</v>
      </c>
      <c r="C13" s="5" t="s">
        <v>63</v>
      </c>
      <c r="D13" s="5" t="s">
        <v>42</v>
      </c>
      <c r="E13" s="8" t="s">
        <v>55</v>
      </c>
      <c r="F13" s="8" t="s">
        <v>52</v>
      </c>
      <c r="G13" s="10" t="s">
        <v>29</v>
      </c>
      <c r="H13" s="6">
        <v>16196865.642999999</v>
      </c>
      <c r="I13" s="6"/>
      <c r="J13" s="6">
        <f t="shared" si="0"/>
        <v>1156918.9745</v>
      </c>
      <c r="K13" s="3" t="s">
        <v>14</v>
      </c>
      <c r="L13" s="4">
        <v>14</v>
      </c>
    </row>
    <row r="14" spans="2:12" x14ac:dyDescent="0.25">
      <c r="B14" s="13" t="s">
        <v>11</v>
      </c>
      <c r="C14" s="13" t="s">
        <v>64</v>
      </c>
      <c r="D14" s="13" t="s">
        <v>40</v>
      </c>
      <c r="E14" s="14" t="s">
        <v>58</v>
      </c>
      <c r="F14" s="14" t="s">
        <v>50</v>
      </c>
      <c r="G14" s="14" t="s">
        <v>12</v>
      </c>
      <c r="H14" s="15">
        <v>154491.42600000001</v>
      </c>
      <c r="I14" s="15"/>
      <c r="J14" s="15">
        <f t="shared" si="0"/>
        <v>38622.856500000002</v>
      </c>
      <c r="K14" s="16" t="s">
        <v>14</v>
      </c>
      <c r="L14" s="16">
        <v>4</v>
      </c>
    </row>
    <row r="15" spans="2:12" x14ac:dyDescent="0.25">
      <c r="B15" s="5" t="s">
        <v>11</v>
      </c>
      <c r="C15" s="5" t="s">
        <v>64</v>
      </c>
      <c r="D15" s="5" t="s">
        <v>39</v>
      </c>
      <c r="E15" s="8" t="s">
        <v>57</v>
      </c>
      <c r="F15" s="8" t="s">
        <v>50</v>
      </c>
      <c r="G15" s="8" t="s">
        <v>12</v>
      </c>
      <c r="H15" s="6">
        <v>20020652.528000001</v>
      </c>
      <c r="I15" s="6"/>
      <c r="J15" s="6">
        <f t="shared" si="0"/>
        <v>690367.3285517242</v>
      </c>
      <c r="K15" s="3" t="s">
        <v>14</v>
      </c>
      <c r="L15" s="4">
        <v>29</v>
      </c>
    </row>
    <row r="16" spans="2:12" x14ac:dyDescent="0.25">
      <c r="B16" s="13" t="s">
        <v>11</v>
      </c>
      <c r="C16" s="13" t="s">
        <v>64</v>
      </c>
      <c r="D16" s="13" t="s">
        <v>41</v>
      </c>
      <c r="E16" s="14" t="s">
        <v>59</v>
      </c>
      <c r="F16" s="14" t="s">
        <v>51</v>
      </c>
      <c r="G16" s="14" t="s">
        <v>12</v>
      </c>
      <c r="H16" s="15">
        <v>150506.34599999999</v>
      </c>
      <c r="I16" s="15"/>
      <c r="J16" s="15">
        <f t="shared" si="0"/>
        <v>18813.293249999999</v>
      </c>
      <c r="K16" s="16" t="s">
        <v>14</v>
      </c>
      <c r="L16" s="16">
        <v>8</v>
      </c>
    </row>
    <row r="17" spans="2:12" x14ac:dyDescent="0.25">
      <c r="B17" s="5" t="s">
        <v>11</v>
      </c>
      <c r="C17" s="5" t="s">
        <v>64</v>
      </c>
      <c r="D17" s="5" t="s">
        <v>38</v>
      </c>
      <c r="E17" s="8" t="s">
        <v>56</v>
      </c>
      <c r="F17" s="8" t="s">
        <v>23</v>
      </c>
      <c r="G17" s="8" t="s">
        <v>12</v>
      </c>
      <c r="H17" s="6">
        <v>81026.972999999998</v>
      </c>
      <c r="I17" s="6"/>
      <c r="J17" s="6">
        <f t="shared" si="0"/>
        <v>11575.281857142856</v>
      </c>
      <c r="K17" s="3" t="s">
        <v>14</v>
      </c>
      <c r="L17" s="4">
        <v>7</v>
      </c>
    </row>
    <row r="18" spans="2:12" x14ac:dyDescent="0.25">
      <c r="B18" s="13" t="s">
        <v>11</v>
      </c>
      <c r="C18" s="13" t="s">
        <v>64</v>
      </c>
      <c r="D18" s="13" t="s">
        <v>34</v>
      </c>
      <c r="E18" s="14" t="s">
        <v>18</v>
      </c>
      <c r="F18" s="14" t="s">
        <v>48</v>
      </c>
      <c r="G18" s="14" t="s">
        <v>12</v>
      </c>
      <c r="H18" s="15">
        <v>16360.772268907564</v>
      </c>
      <c r="I18" s="15"/>
      <c r="J18" s="15">
        <f t="shared" si="0"/>
        <v>545.35907563025216</v>
      </c>
      <c r="K18" s="16" t="s">
        <v>13</v>
      </c>
      <c r="L18" s="16">
        <v>30</v>
      </c>
    </row>
    <row r="19" spans="2:12" x14ac:dyDescent="0.25">
      <c r="B19" s="5" t="s">
        <v>11</v>
      </c>
      <c r="C19" s="5" t="s">
        <v>65</v>
      </c>
      <c r="D19" s="5" t="s">
        <v>37</v>
      </c>
      <c r="E19" s="8" t="s">
        <v>22</v>
      </c>
      <c r="F19" s="8" t="s">
        <v>48</v>
      </c>
      <c r="G19" s="8" t="s">
        <v>12</v>
      </c>
      <c r="H19" s="6">
        <v>8143.6705882352944</v>
      </c>
      <c r="I19" s="6"/>
      <c r="J19" s="6">
        <f t="shared" si="0"/>
        <v>1357.278431372549</v>
      </c>
      <c r="K19" s="3" t="s">
        <v>13</v>
      </c>
      <c r="L19" s="4">
        <v>6</v>
      </c>
    </row>
    <row r="20" spans="2:12" x14ac:dyDescent="0.25">
      <c r="B20" s="13" t="s">
        <v>11</v>
      </c>
      <c r="C20" s="13" t="s">
        <v>66</v>
      </c>
      <c r="D20" s="13" t="s">
        <v>43</v>
      </c>
      <c r="E20" s="14" t="s">
        <v>24</v>
      </c>
      <c r="F20" s="14" t="s">
        <v>48</v>
      </c>
      <c r="G20" s="14" t="s">
        <v>12</v>
      </c>
      <c r="H20" s="15">
        <v>246943.32268907561</v>
      </c>
      <c r="I20" s="15"/>
      <c r="J20" s="15">
        <f t="shared" si="0"/>
        <v>41157.220448179265</v>
      </c>
      <c r="K20" s="16" t="s">
        <v>13</v>
      </c>
      <c r="L20" s="16">
        <v>6</v>
      </c>
    </row>
    <row r="21" spans="2:12" x14ac:dyDescent="0.25">
      <c r="B21" s="5" t="s">
        <v>11</v>
      </c>
      <c r="C21" s="5" t="s">
        <v>67</v>
      </c>
      <c r="D21" s="5" t="s">
        <v>44</v>
      </c>
      <c r="E21" s="12" t="s">
        <v>25</v>
      </c>
      <c r="F21" s="8" t="s">
        <v>48</v>
      </c>
      <c r="G21" s="10" t="s">
        <v>12</v>
      </c>
      <c r="H21" s="6">
        <v>473500.48031932779</v>
      </c>
      <c r="I21" s="6"/>
      <c r="J21" s="6">
        <f t="shared" si="0"/>
        <v>8307.0259705145218</v>
      </c>
      <c r="K21" s="3" t="s">
        <v>13</v>
      </c>
      <c r="L21" s="4">
        <v>57</v>
      </c>
    </row>
    <row r="22" spans="2:12" x14ac:dyDescent="0.25">
      <c r="B22" s="13" t="s">
        <v>61</v>
      </c>
      <c r="C22" s="13" t="s">
        <v>33</v>
      </c>
      <c r="D22" s="13" t="s">
        <v>31</v>
      </c>
      <c r="E22" s="14" t="s">
        <v>32</v>
      </c>
      <c r="F22" s="14" t="s">
        <v>48</v>
      </c>
      <c r="G22" s="14" t="s">
        <v>30</v>
      </c>
      <c r="H22" s="15">
        <v>80480.630999999994</v>
      </c>
      <c r="I22" s="15"/>
      <c r="J22" s="15">
        <f t="shared" si="0"/>
        <v>80480.630999999994</v>
      </c>
      <c r="K22" s="16" t="s">
        <v>13</v>
      </c>
      <c r="L22" s="16">
        <v>1</v>
      </c>
    </row>
    <row r="23" spans="2:12" x14ac:dyDescent="0.25">
      <c r="B23" s="5" t="s">
        <v>11</v>
      </c>
      <c r="C23" s="5" t="s">
        <v>68</v>
      </c>
      <c r="D23" s="5" t="s">
        <v>46</v>
      </c>
      <c r="E23" s="8" t="s">
        <v>27</v>
      </c>
      <c r="F23" s="8" t="s">
        <v>48</v>
      </c>
      <c r="G23" s="10" t="s">
        <v>12</v>
      </c>
      <c r="H23" s="6">
        <v>13714378</v>
      </c>
      <c r="I23" s="6"/>
      <c r="J23" s="6">
        <f t="shared" si="0"/>
        <v>2742875.6</v>
      </c>
      <c r="K23" s="3" t="s">
        <v>13</v>
      </c>
      <c r="L23" s="4">
        <v>5</v>
      </c>
    </row>
    <row r="24" spans="2:12" x14ac:dyDescent="0.25">
      <c r="B24" s="5" t="s">
        <v>11</v>
      </c>
      <c r="C24" s="5" t="s">
        <v>62</v>
      </c>
      <c r="D24" s="5" t="s">
        <v>46</v>
      </c>
      <c r="E24" s="10" t="s">
        <v>27</v>
      </c>
      <c r="F24" s="8" t="s">
        <v>48</v>
      </c>
      <c r="G24" s="10" t="s">
        <v>12</v>
      </c>
      <c r="H24" s="6">
        <v>1063048.9450000001</v>
      </c>
      <c r="I24" s="6"/>
      <c r="J24" s="6">
        <f t="shared" si="0"/>
        <v>177174.82416666669</v>
      </c>
      <c r="K24" s="4" t="s">
        <v>13</v>
      </c>
      <c r="L24" s="4">
        <v>6</v>
      </c>
    </row>
    <row r="25" spans="2:12" x14ac:dyDescent="0.25">
      <c r="B25" s="13" t="s">
        <v>11</v>
      </c>
      <c r="C25" s="13" t="s">
        <v>62</v>
      </c>
      <c r="D25" s="13" t="s">
        <v>45</v>
      </c>
      <c r="E25" s="14" t="s">
        <v>26</v>
      </c>
      <c r="F25" s="14" t="s">
        <v>48</v>
      </c>
      <c r="G25" s="14" t="s">
        <v>12</v>
      </c>
      <c r="H25" s="15">
        <v>27180.440999999999</v>
      </c>
      <c r="I25" s="15"/>
      <c r="J25" s="15">
        <f t="shared" si="0"/>
        <v>4530.0734999999995</v>
      </c>
      <c r="K25" s="16" t="s">
        <v>13</v>
      </c>
      <c r="L25" s="16">
        <v>6</v>
      </c>
    </row>
    <row r="26" spans="2:12" x14ac:dyDescent="0.25">
      <c r="B26" s="5" t="s">
        <v>11</v>
      </c>
      <c r="C26" s="5" t="s">
        <v>66</v>
      </c>
      <c r="D26" s="5" t="s">
        <v>47</v>
      </c>
      <c r="E26" s="8" t="s">
        <v>28</v>
      </c>
      <c r="F26" s="8" t="s">
        <v>48</v>
      </c>
      <c r="G26" s="8" t="s">
        <v>30</v>
      </c>
      <c r="H26" s="6">
        <v>632364.07647058822</v>
      </c>
      <c r="I26" s="6"/>
      <c r="J26" s="6">
        <f t="shared" si="0"/>
        <v>90337.725210084027</v>
      </c>
      <c r="K26" s="3" t="s">
        <v>13</v>
      </c>
      <c r="L26" s="3">
        <v>7</v>
      </c>
    </row>
    <row r="27" spans="2:12" x14ac:dyDescent="0.25">
      <c r="E27" s="1"/>
      <c r="F27" s="1"/>
      <c r="G27" s="1"/>
      <c r="H27" s="7"/>
      <c r="I27" s="7"/>
      <c r="J27" s="7"/>
    </row>
    <row r="28" spans="2:12" x14ac:dyDescent="0.25">
      <c r="H28" s="7"/>
    </row>
    <row r="29" spans="2:12" x14ac:dyDescent="0.25">
      <c r="H29" s="7"/>
    </row>
    <row r="30" spans="2:12" x14ac:dyDescent="0.25">
      <c r="H30" s="7"/>
    </row>
    <row r="33" spans="2:12" s="2" customFormat="1" x14ac:dyDescent="0.25">
      <c r="B33"/>
      <c r="D33"/>
      <c r="E33"/>
      <c r="F33"/>
      <c r="G33"/>
      <c r="H33"/>
      <c r="I33"/>
      <c r="J33"/>
      <c r="K33" s="1"/>
      <c r="L33" s="1"/>
    </row>
    <row r="34" spans="2:12" s="2" customFormat="1" x14ac:dyDescent="0.25">
      <c r="B34"/>
      <c r="D34"/>
      <c r="E34"/>
      <c r="F34"/>
      <c r="G34"/>
      <c r="H34"/>
      <c r="I34"/>
      <c r="J34"/>
      <c r="K34" s="1"/>
      <c r="L34" s="1"/>
    </row>
    <row r="35" spans="2:12" s="2" customFormat="1" x14ac:dyDescent="0.25">
      <c r="B35"/>
      <c r="D35"/>
      <c r="E35"/>
      <c r="F35"/>
      <c r="G35"/>
      <c r="H35"/>
      <c r="I35"/>
      <c r="J35"/>
      <c r="K35" s="1"/>
      <c r="L35" s="1"/>
    </row>
    <row r="36" spans="2:12" s="2" customFormat="1" x14ac:dyDescent="0.25">
      <c r="B36"/>
      <c r="D36"/>
      <c r="E36"/>
      <c r="F36"/>
      <c r="G36"/>
      <c r="H36"/>
      <c r="I36"/>
      <c r="J36"/>
      <c r="K36" s="1"/>
      <c r="L36" s="1"/>
    </row>
    <row r="37" spans="2:12" s="2" customFormat="1" x14ac:dyDescent="0.25">
      <c r="B37"/>
      <c r="D37"/>
      <c r="E37"/>
      <c r="F37"/>
      <c r="G37"/>
      <c r="H37"/>
      <c r="I37"/>
      <c r="J37"/>
      <c r="K37" s="1"/>
      <c r="L37" s="1"/>
    </row>
    <row r="38" spans="2:12" s="2" customFormat="1" x14ac:dyDescent="0.25">
      <c r="B38"/>
      <c r="D38"/>
      <c r="E38"/>
      <c r="F38"/>
      <c r="G38"/>
      <c r="H38"/>
      <c r="I38"/>
      <c r="J38"/>
      <c r="K38" s="1"/>
      <c r="L38" s="1"/>
    </row>
    <row r="39" spans="2:12" s="2" customFormat="1" x14ac:dyDescent="0.25">
      <c r="B39"/>
      <c r="D39"/>
      <c r="E39"/>
      <c r="F39"/>
      <c r="G39"/>
      <c r="H39"/>
      <c r="I39"/>
      <c r="J39"/>
      <c r="K39" s="1"/>
      <c r="L39" s="1"/>
    </row>
    <row r="40" spans="2:12" s="2" customFormat="1" x14ac:dyDescent="0.25">
      <c r="B40"/>
      <c r="D40"/>
      <c r="E40"/>
      <c r="F40"/>
      <c r="G40"/>
      <c r="H40"/>
      <c r="I40"/>
      <c r="J40"/>
      <c r="K40" s="1"/>
      <c r="L40" s="1"/>
    </row>
    <row r="41" spans="2:12" s="2" customFormat="1" x14ac:dyDescent="0.25">
      <c r="B41"/>
      <c r="D41"/>
      <c r="E41"/>
      <c r="F41"/>
      <c r="G41"/>
      <c r="H41"/>
      <c r="I41"/>
      <c r="J41"/>
      <c r="K41" s="1"/>
      <c r="L41" s="1"/>
    </row>
    <row r="42" spans="2:12" s="2" customFormat="1" x14ac:dyDescent="0.25">
      <c r="B42"/>
      <c r="D42"/>
      <c r="E42"/>
      <c r="F42"/>
      <c r="G42"/>
      <c r="H42"/>
      <c r="I42"/>
      <c r="J42"/>
      <c r="K42" s="1"/>
      <c r="L42" s="1"/>
    </row>
    <row r="43" spans="2:12" s="2" customFormat="1" x14ac:dyDescent="0.25">
      <c r="B43"/>
      <c r="D43"/>
      <c r="E43"/>
      <c r="F43"/>
      <c r="G43"/>
      <c r="H43"/>
      <c r="I43"/>
      <c r="J43"/>
      <c r="K43" s="1"/>
      <c r="L43" s="1"/>
    </row>
    <row r="44" spans="2:12" s="2" customFormat="1" x14ac:dyDescent="0.25">
      <c r="B44"/>
      <c r="D44"/>
      <c r="E44"/>
      <c r="F44"/>
      <c r="G44"/>
      <c r="H44"/>
      <c r="I44"/>
      <c r="J44"/>
      <c r="K44" s="1"/>
      <c r="L44" s="1"/>
    </row>
    <row r="45" spans="2:12" s="2" customFormat="1" x14ac:dyDescent="0.25">
      <c r="B45"/>
      <c r="D45"/>
      <c r="E45"/>
      <c r="F45"/>
      <c r="G45"/>
      <c r="H45"/>
      <c r="I45"/>
      <c r="J45"/>
      <c r="K45" s="1"/>
      <c r="L45" s="1"/>
    </row>
    <row r="46" spans="2:12" s="2" customFormat="1" x14ac:dyDescent="0.25">
      <c r="B46"/>
      <c r="D46"/>
      <c r="E46"/>
      <c r="F46"/>
      <c r="G46"/>
      <c r="H46"/>
      <c r="I46"/>
      <c r="J46"/>
      <c r="K46" s="1"/>
      <c r="L46" s="1"/>
    </row>
    <row r="47" spans="2:12" s="2" customFormat="1" x14ac:dyDescent="0.25">
      <c r="B47"/>
      <c r="D47"/>
      <c r="E47"/>
      <c r="F47"/>
      <c r="G47"/>
      <c r="H47"/>
      <c r="I47"/>
      <c r="J47"/>
      <c r="K47" s="1"/>
      <c r="L47" s="1"/>
    </row>
    <row r="48" spans="2:12" s="2" customFormat="1" x14ac:dyDescent="0.25">
      <c r="B48"/>
      <c r="D48"/>
      <c r="E48"/>
      <c r="F48"/>
      <c r="G48"/>
      <c r="H48"/>
      <c r="I48"/>
      <c r="J48"/>
      <c r="K48" s="1"/>
      <c r="L48" s="1"/>
    </row>
    <row r="49" spans="2:12" s="2" customFormat="1" x14ac:dyDescent="0.25">
      <c r="B49"/>
      <c r="D49"/>
      <c r="E49"/>
      <c r="F49"/>
      <c r="G49"/>
      <c r="H49"/>
      <c r="I49"/>
      <c r="J49"/>
      <c r="K49" s="1"/>
      <c r="L49" s="1"/>
    </row>
  </sheetData>
  <pageMargins left="0.11811023622047245" right="0.11811023622047245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Elecmetal</vt:lpstr>
      <vt:lpstr>'Reporte Elecmetal'!Área_de_impresión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Bull, Juan Carlos</dc:creator>
  <cp:lastModifiedBy>Bull, Juan Carlos</cp:lastModifiedBy>
  <cp:lastPrinted>2025-02-19T19:02:46Z</cp:lastPrinted>
  <dcterms:created xsi:type="dcterms:W3CDTF">2025-02-18T19:55:14Z</dcterms:created>
  <dcterms:modified xsi:type="dcterms:W3CDTF">2025-02-19T19:02:52Z</dcterms:modified>
</cp:coreProperties>
</file>